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je dokumenty\SSK\výsledky_xls\"/>
    </mc:Choice>
  </mc:AlternateContent>
  <xr:revisionPtr revIDLastSave="0" documentId="13_ncr:1_{524B00BF-E8E1-4D99-B23F-35134F0EDB91}" xr6:coauthVersionLast="47" xr6:coauthVersionMax="47" xr10:uidLastSave="{00000000-0000-0000-0000-000000000000}"/>
  <bookViews>
    <workbookView xWindow="28692" yWindow="-96" windowWidth="29016" windowHeight="17616" xr2:uid="{00000000-000D-0000-FFFF-FFFF00000000}"/>
  </bookViews>
  <sheets>
    <sheet name="MJB_2025" sheetId="1" r:id="rId1"/>
  </sheets>
  <definedNames>
    <definedName name="_xlnm.Print_Area" localSheetId="0">MJB_2025!$A$1:$I$38</definedName>
  </definedNames>
  <calcPr calcId="181029"/>
</workbook>
</file>

<file path=xl/calcChain.xml><?xml version="1.0" encoding="utf-8"?>
<calcChain xmlns="http://schemas.openxmlformats.org/spreadsheetml/2006/main">
  <c r="H12" i="1" l="1"/>
  <c r="H15" i="1"/>
  <c r="H28" i="1"/>
  <c r="H17" i="1"/>
  <c r="H16" i="1"/>
  <c r="H11" i="1"/>
  <c r="H20" i="1"/>
  <c r="H27" i="1"/>
  <c r="H24" i="1"/>
  <c r="H22" i="1"/>
  <c r="H19" i="1"/>
  <c r="H30" i="1"/>
  <c r="H25" i="1"/>
  <c r="H26" i="1"/>
  <c r="H21" i="1"/>
  <c r="H31" i="1"/>
  <c r="H32" i="1"/>
  <c r="H13" i="1"/>
  <c r="H33" i="1"/>
  <c r="H18" i="1"/>
  <c r="H29" i="1"/>
  <c r="H23" i="1"/>
  <c r="H14" i="1"/>
  <c r="H34" i="1"/>
</calcChain>
</file>

<file path=xl/sharedStrings.xml><?xml version="1.0" encoding="utf-8"?>
<sst xmlns="http://schemas.openxmlformats.org/spreadsheetml/2006/main" count="125" uniqueCount="90">
  <si>
    <t>Výsledková listina</t>
  </si>
  <si>
    <t>Disciplína:</t>
  </si>
  <si>
    <t>Datum:</t>
  </si>
  <si>
    <t>Pořadatel:</t>
  </si>
  <si>
    <t>SSK 0117</t>
  </si>
  <si>
    <t>Místo konání:</t>
  </si>
  <si>
    <t>Krhanice</t>
  </si>
  <si>
    <t>Poř.</t>
  </si>
  <si>
    <t>Jméno</t>
  </si>
  <si>
    <t>Č.průkazu</t>
  </si>
  <si>
    <t>SSK</t>
  </si>
  <si>
    <t>Celkem</t>
  </si>
  <si>
    <t>VT</t>
  </si>
  <si>
    <t>117 Krhanice</t>
  </si>
  <si>
    <t>---</t>
  </si>
  <si>
    <t>Hlavní rozhodčí:</t>
  </si>
  <si>
    <t>Vojtěch Bouberle B 0379</t>
  </si>
  <si>
    <t>PHK:</t>
  </si>
  <si>
    <t>Ředitel soutěže:</t>
  </si>
  <si>
    <t>Rok nar.</t>
  </si>
  <si>
    <t>II.</t>
  </si>
  <si>
    <t>III.</t>
  </si>
  <si>
    <t>SP 5+30</t>
  </si>
  <si>
    <t>Petr Králíček</t>
  </si>
  <si>
    <t>Houzer Tomáš</t>
  </si>
  <si>
    <t>49 Vlašim</t>
  </si>
  <si>
    <t>1.</t>
  </si>
  <si>
    <t>2.</t>
  </si>
  <si>
    <t>3.</t>
  </si>
  <si>
    <t>6.</t>
  </si>
  <si>
    <t>8.</t>
  </si>
  <si>
    <t>9.</t>
  </si>
  <si>
    <t>11.</t>
  </si>
  <si>
    <t>12.</t>
  </si>
  <si>
    <t>Škorpa Milan</t>
  </si>
  <si>
    <t>109 Sedlčany</t>
  </si>
  <si>
    <t>Randýsek Jan</t>
  </si>
  <si>
    <t>Hozman Libor</t>
  </si>
  <si>
    <t>374</t>
  </si>
  <si>
    <t>Zamrazilová Jarmila</t>
  </si>
  <si>
    <t>42207</t>
  </si>
  <si>
    <t>Červenka Pavel</t>
  </si>
  <si>
    <t>13.</t>
  </si>
  <si>
    <t>26241</t>
  </si>
  <si>
    <t>Libor Hozman B-0723</t>
  </si>
  <si>
    <t>Beránková Magda</t>
  </si>
  <si>
    <t>5.</t>
  </si>
  <si>
    <t>Horáková Alena</t>
  </si>
  <si>
    <t>175 Benešov</t>
  </si>
  <si>
    <t>7.</t>
  </si>
  <si>
    <t>Hyťhová Rita</t>
  </si>
  <si>
    <t>45489</t>
  </si>
  <si>
    <t>232 Rapid Plzeň</t>
  </si>
  <si>
    <t>Pešek Petr</t>
  </si>
  <si>
    <t>Andrušík Ivan</t>
  </si>
  <si>
    <t>14.</t>
  </si>
  <si>
    <t>I.</t>
  </si>
  <si>
    <t>Memoriál Jaroslava Birndta 2025</t>
  </si>
  <si>
    <t>24 Kostelec n.Č.l.</t>
  </si>
  <si>
    <t>Králíček Petr</t>
  </si>
  <si>
    <t>Konopová Kateřina</t>
  </si>
  <si>
    <t>45534</t>
  </si>
  <si>
    <t>731 Semily</t>
  </si>
  <si>
    <t>Litera Jiří</t>
  </si>
  <si>
    <t>69 Duel Praha</t>
  </si>
  <si>
    <t>Breburdová Monika</t>
  </si>
  <si>
    <t>45030</t>
  </si>
  <si>
    <t>Kalenský Lukáš</t>
  </si>
  <si>
    <t>AVZO Horní Branná</t>
  </si>
  <si>
    <t>Čmiel Jan</t>
  </si>
  <si>
    <t>Děd Petr</t>
  </si>
  <si>
    <t>Dědová Alžběta</t>
  </si>
  <si>
    <t>40369</t>
  </si>
  <si>
    <t>Žabová Eliška</t>
  </si>
  <si>
    <t>Dvořák Ondřej</t>
  </si>
  <si>
    <t>Padevět Ondřej</t>
  </si>
  <si>
    <t>50213</t>
  </si>
  <si>
    <t>Padevět Jiří</t>
  </si>
  <si>
    <t>12941</t>
  </si>
  <si>
    <t>Jun David</t>
  </si>
  <si>
    <t>24.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</si>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</sst>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/>
    <xf numFmtId="0" fontId="4" fillId="0" borderId="3" xfId="0" applyFont="1" applyBorder="1"/>
    <xf numFmtId="0" fontId="4" fillId="0" borderId="6" xfId="0" applyFont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4" fillId="2" borderId="0" xfId="0" applyFont="1" applyFill="1"/>
    <xf numFmtId="0" fontId="0" fillId="2" borderId="9" xfId="0" applyFill="1" applyBorder="1"/>
    <xf numFmtId="0" fontId="4" fillId="2" borderId="10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4" fillId="2" borderId="13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right" indent="1"/>
    </xf>
    <xf numFmtId="49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1" fillId="0" borderId="6" xfId="0" applyFont="1" applyBorder="1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0" fontId="0" fillId="0" borderId="16" xfId="0" quotePrefix="1" applyBorder="1" applyAlignment="1">
      <alignment horizontal="center"/>
    </xf>
    <xf numFmtId="49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 inden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" fillId="0" borderId="3" xfId="0" applyFont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quotePrefix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K1" sqref="K1"/>
    </sheetView>
  </sheetViews>
  <sheetFormatPr defaultRowHeight="13.2" x14ac:dyDescent="0.25"/>
  <cols>
    <col min="1" max="1" width="5.88671875" customWidth="1"/>
    <col min="2" max="2" width="18.6640625" customWidth="1"/>
    <col min="3" max="3" width="10.6640625" customWidth="1"/>
    <col min="4" max="4" width="8.44140625" style="22" customWidth="1"/>
    <col min="5" max="5" width="18.6640625" customWidth="1"/>
    <col min="6" max="7" width="6.77734375" customWidth="1"/>
    <col min="8" max="8" width="7.6640625" customWidth="1"/>
    <col min="9" max="9" width="3.6640625" customWidth="1"/>
  </cols>
  <sheetData>
    <row r="1" spans="1:9" ht="42.6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ht="27.6" customHeight="1" thickBot="1" x14ac:dyDescent="0.3">
      <c r="A2" s="52" t="s">
        <v>57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8"/>
      <c r="B3" s="10"/>
      <c r="C3" s="10"/>
      <c r="D3" s="18"/>
      <c r="E3" s="10"/>
      <c r="F3" s="10"/>
      <c r="G3" s="10"/>
      <c r="H3" s="10"/>
      <c r="I3" s="11"/>
    </row>
    <row r="4" spans="1:9" x14ac:dyDescent="0.25">
      <c r="A4" s="4"/>
      <c r="B4" s="7" t="s">
        <v>1</v>
      </c>
      <c r="C4" s="16" t="s">
        <v>22</v>
      </c>
      <c r="D4" s="19"/>
      <c r="E4" s="5"/>
      <c r="F4" s="5"/>
      <c r="G4" s="5"/>
      <c r="H4" s="5"/>
      <c r="I4" s="6"/>
    </row>
    <row r="5" spans="1:9" x14ac:dyDescent="0.25">
      <c r="A5" s="4"/>
      <c r="B5" s="7" t="s">
        <v>2</v>
      </c>
      <c r="C5" s="17">
        <v>45815</v>
      </c>
      <c r="D5" s="20"/>
      <c r="E5" s="5"/>
      <c r="F5" s="5"/>
      <c r="G5" s="5"/>
      <c r="H5" s="5"/>
      <c r="I5" s="6"/>
    </row>
    <row r="6" spans="1:9" x14ac:dyDescent="0.25">
      <c r="A6" s="4"/>
      <c r="B6" s="7" t="s">
        <v>3</v>
      </c>
      <c r="C6" s="16" t="s">
        <v>4</v>
      </c>
      <c r="D6" s="19"/>
      <c r="E6" s="5"/>
      <c r="F6" s="5"/>
      <c r="G6" s="5"/>
      <c r="H6" s="5"/>
      <c r="I6" s="6"/>
    </row>
    <row r="7" spans="1:9" x14ac:dyDescent="0.25">
      <c r="A7" s="4"/>
      <c r="B7" s="7" t="s">
        <v>5</v>
      </c>
      <c r="C7" s="16" t="s">
        <v>6</v>
      </c>
      <c r="D7" s="19"/>
      <c r="E7" s="5"/>
      <c r="F7" s="5"/>
      <c r="G7" s="5"/>
      <c r="H7" s="5"/>
      <c r="I7" s="6"/>
    </row>
    <row r="8" spans="1:9" x14ac:dyDescent="0.25">
      <c r="A8" s="4"/>
      <c r="B8" s="5"/>
      <c r="C8" s="5"/>
      <c r="D8" s="19"/>
      <c r="E8" s="5"/>
      <c r="F8" s="5"/>
      <c r="G8" s="5"/>
      <c r="H8" s="5"/>
      <c r="I8" s="6"/>
    </row>
    <row r="9" spans="1:9" ht="13.8" thickBot="1" x14ac:dyDescent="0.3">
      <c r="A9" s="12"/>
      <c r="B9" s="14"/>
      <c r="C9" s="14"/>
      <c r="D9" s="21"/>
      <c r="E9" s="14"/>
      <c r="F9" s="14"/>
      <c r="G9" s="14"/>
      <c r="H9" s="14"/>
      <c r="I9" s="15"/>
    </row>
    <row r="10" spans="1:9" ht="13.8" thickBot="1" x14ac:dyDescent="0.3">
      <c r="A10" s="27" t="s">
        <v>7</v>
      </c>
      <c r="B10" s="28" t="s">
        <v>8</v>
      </c>
      <c r="C10" s="28" t="s">
        <v>9</v>
      </c>
      <c r="D10" s="29" t="s">
        <v>19</v>
      </c>
      <c r="E10" s="28" t="s">
        <v>10</v>
      </c>
      <c r="F10" s="28"/>
      <c r="G10" s="28"/>
      <c r="H10" s="28" t="s">
        <v>11</v>
      </c>
      <c r="I10" s="30" t="s">
        <v>12</v>
      </c>
    </row>
    <row r="11" spans="1:9" ht="19.95" customHeight="1" x14ac:dyDescent="0.25">
      <c r="A11" s="42" t="s">
        <v>26</v>
      </c>
      <c r="B11" s="33" t="s">
        <v>71</v>
      </c>
      <c r="C11" s="46" t="s">
        <v>72</v>
      </c>
      <c r="D11" s="47">
        <v>2002</v>
      </c>
      <c r="E11" s="48" t="s">
        <v>48</v>
      </c>
      <c r="F11" s="55">
        <v>141</v>
      </c>
      <c r="G11" s="55">
        <v>144</v>
      </c>
      <c r="H11" s="2">
        <f>SUM(F11:G11)</f>
        <v>285</v>
      </c>
      <c r="I11" s="25" t="s">
        <v>56</v>
      </c>
    </row>
    <row r="12" spans="1:9" ht="19.95" customHeight="1" x14ac:dyDescent="0.25">
      <c r="A12" s="43" t="s">
        <v>27</v>
      </c>
      <c r="B12" s="34" t="s">
        <v>79</v>
      </c>
      <c r="C12" s="38">
        <v>45031</v>
      </c>
      <c r="D12" s="24">
        <v>2007</v>
      </c>
      <c r="E12" s="40" t="s">
        <v>48</v>
      </c>
      <c r="F12" s="23">
        <v>141</v>
      </c>
      <c r="G12" s="23">
        <v>142</v>
      </c>
      <c r="H12" s="1">
        <f>SUM(F12:G12)</f>
        <v>283</v>
      </c>
      <c r="I12" s="26" t="s">
        <v>56</v>
      </c>
    </row>
    <row r="13" spans="1:9" ht="19.95" customHeight="1" x14ac:dyDescent="0.25">
      <c r="A13" s="56" t="s">
        <v>28</v>
      </c>
      <c r="B13" s="34" t="s">
        <v>54</v>
      </c>
      <c r="C13" s="38">
        <v>27322</v>
      </c>
      <c r="D13" s="24">
        <v>1965</v>
      </c>
      <c r="E13" s="38" t="s">
        <v>35</v>
      </c>
      <c r="F13" s="23">
        <v>138</v>
      </c>
      <c r="G13" s="23">
        <v>142</v>
      </c>
      <c r="H13" s="1">
        <f>SUM(F13:G13)</f>
        <v>280</v>
      </c>
      <c r="I13" s="26" t="s">
        <v>56</v>
      </c>
    </row>
    <row r="14" spans="1:9" ht="19.95" customHeight="1" x14ac:dyDescent="0.25">
      <c r="A14" s="57"/>
      <c r="B14" s="34" t="s">
        <v>24</v>
      </c>
      <c r="C14" s="38">
        <v>43479</v>
      </c>
      <c r="D14" s="24">
        <v>1976</v>
      </c>
      <c r="E14" s="40" t="s">
        <v>25</v>
      </c>
      <c r="F14" s="34">
        <v>138</v>
      </c>
      <c r="G14" s="34">
        <v>142</v>
      </c>
      <c r="H14" s="1">
        <f>SUM(F14:G14)</f>
        <v>280</v>
      </c>
      <c r="I14" s="26" t="s">
        <v>20</v>
      </c>
    </row>
    <row r="15" spans="1:9" ht="19.95" customHeight="1" x14ac:dyDescent="0.25">
      <c r="A15" s="43" t="s">
        <v>46</v>
      </c>
      <c r="B15" s="35" t="s">
        <v>77</v>
      </c>
      <c r="C15" s="39" t="s">
        <v>78</v>
      </c>
      <c r="D15" s="36">
        <v>1980</v>
      </c>
      <c r="E15" s="40" t="s">
        <v>64</v>
      </c>
      <c r="F15" s="23">
        <v>137</v>
      </c>
      <c r="G15" s="23">
        <v>141</v>
      </c>
      <c r="H15" s="1">
        <f>SUM(F15:G15)</f>
        <v>278</v>
      </c>
      <c r="I15" s="26" t="s">
        <v>20</v>
      </c>
    </row>
    <row r="16" spans="1:9" ht="19.95" customHeight="1" x14ac:dyDescent="0.25">
      <c r="A16" s="43" t="s">
        <v>29</v>
      </c>
      <c r="B16" s="34" t="s">
        <v>73</v>
      </c>
      <c r="C16" s="38">
        <v>45452</v>
      </c>
      <c r="D16" s="24">
        <v>2009</v>
      </c>
      <c r="E16" s="40" t="s">
        <v>48</v>
      </c>
      <c r="F16" s="23">
        <v>139</v>
      </c>
      <c r="G16" s="23">
        <v>135</v>
      </c>
      <c r="H16" s="1">
        <f>SUM(F16:G16)</f>
        <v>274</v>
      </c>
      <c r="I16" s="26" t="s">
        <v>56</v>
      </c>
    </row>
    <row r="17" spans="1:9" ht="19.95" customHeight="1" x14ac:dyDescent="0.25">
      <c r="A17" s="43" t="s">
        <v>49</v>
      </c>
      <c r="B17" s="34" t="s">
        <v>74</v>
      </c>
      <c r="C17" s="38">
        <v>50003</v>
      </c>
      <c r="D17" s="24">
        <v>2011</v>
      </c>
      <c r="E17" s="40" t="s">
        <v>48</v>
      </c>
      <c r="F17" s="23">
        <v>137</v>
      </c>
      <c r="G17" s="23">
        <v>133</v>
      </c>
      <c r="H17" s="1">
        <f>SUM(F17:G17)</f>
        <v>270</v>
      </c>
      <c r="I17" s="26" t="s">
        <v>56</v>
      </c>
    </row>
    <row r="18" spans="1:9" ht="19.95" customHeight="1" x14ac:dyDescent="0.25">
      <c r="A18" s="43" t="s">
        <v>30</v>
      </c>
      <c r="B18" s="34" t="s">
        <v>70</v>
      </c>
      <c r="C18" s="38">
        <v>40539</v>
      </c>
      <c r="D18" s="24">
        <v>1970</v>
      </c>
      <c r="E18" s="40" t="s">
        <v>48</v>
      </c>
      <c r="F18" s="34">
        <v>134</v>
      </c>
      <c r="G18" s="34">
        <v>133</v>
      </c>
      <c r="H18" s="1">
        <f>SUM(F18:G18)</f>
        <v>267</v>
      </c>
      <c r="I18" s="26" t="s">
        <v>21</v>
      </c>
    </row>
    <row r="19" spans="1:9" ht="19.95" customHeight="1" x14ac:dyDescent="0.25">
      <c r="A19" s="56" t="s">
        <v>31</v>
      </c>
      <c r="B19" s="35" t="s">
        <v>50</v>
      </c>
      <c r="C19" s="39" t="s">
        <v>51</v>
      </c>
      <c r="D19" s="36">
        <v>1974</v>
      </c>
      <c r="E19" s="40" t="s">
        <v>52</v>
      </c>
      <c r="F19" s="34">
        <v>135</v>
      </c>
      <c r="G19" s="34">
        <v>132</v>
      </c>
      <c r="H19" s="1">
        <f>SUM(F19:G19)</f>
        <v>267</v>
      </c>
      <c r="I19" s="26" t="s">
        <v>20</v>
      </c>
    </row>
    <row r="20" spans="1:9" ht="19.95" customHeight="1" x14ac:dyDescent="0.25">
      <c r="A20" s="57"/>
      <c r="B20" s="34" t="s">
        <v>59</v>
      </c>
      <c r="C20" s="38">
        <v>13079</v>
      </c>
      <c r="D20" s="24">
        <v>1965</v>
      </c>
      <c r="E20" s="38" t="s">
        <v>13</v>
      </c>
      <c r="F20" s="23">
        <v>135</v>
      </c>
      <c r="G20" s="23">
        <v>132</v>
      </c>
      <c r="H20" s="1">
        <f>SUM(F20:G20)</f>
        <v>267</v>
      </c>
      <c r="I20" s="26" t="s">
        <v>21</v>
      </c>
    </row>
    <row r="21" spans="1:9" ht="19.95" customHeight="1" x14ac:dyDescent="0.25">
      <c r="A21" s="43" t="s">
        <v>32</v>
      </c>
      <c r="B21" s="35" t="s">
        <v>41</v>
      </c>
      <c r="C21" s="38" t="s">
        <v>43</v>
      </c>
      <c r="D21" s="24">
        <v>1966</v>
      </c>
      <c r="E21" s="40" t="s">
        <v>48</v>
      </c>
      <c r="F21" s="23">
        <v>136</v>
      </c>
      <c r="G21" s="23">
        <v>130</v>
      </c>
      <c r="H21" s="1">
        <f>SUM(F21:G21)</f>
        <v>266</v>
      </c>
      <c r="I21" s="26" t="s">
        <v>21</v>
      </c>
    </row>
    <row r="22" spans="1:9" ht="19.95" customHeight="1" x14ac:dyDescent="0.25">
      <c r="A22" s="43" t="s">
        <v>33</v>
      </c>
      <c r="B22" s="35" t="s">
        <v>47</v>
      </c>
      <c r="C22" s="39">
        <v>44889</v>
      </c>
      <c r="D22" s="36">
        <v>1977</v>
      </c>
      <c r="E22" s="40" t="s">
        <v>48</v>
      </c>
      <c r="F22" s="34">
        <v>124</v>
      </c>
      <c r="G22" s="34">
        <v>137</v>
      </c>
      <c r="H22" s="1">
        <f>SUM(F22:G22)</f>
        <v>261</v>
      </c>
      <c r="I22" s="26" t="s">
        <v>21</v>
      </c>
    </row>
    <row r="23" spans="1:9" ht="19.95" customHeight="1" x14ac:dyDescent="0.25">
      <c r="A23" s="43" t="s">
        <v>42</v>
      </c>
      <c r="B23" s="34" t="s">
        <v>34</v>
      </c>
      <c r="C23" s="38">
        <v>39820</v>
      </c>
      <c r="D23" s="24">
        <v>1953</v>
      </c>
      <c r="E23" s="40" t="s">
        <v>35</v>
      </c>
      <c r="F23" s="34">
        <v>129</v>
      </c>
      <c r="G23" s="34">
        <v>132</v>
      </c>
      <c r="H23" s="1">
        <f>SUM(F23:G23)</f>
        <v>261</v>
      </c>
      <c r="I23" s="45" t="s">
        <v>21</v>
      </c>
    </row>
    <row r="24" spans="1:9" ht="19.95" customHeight="1" x14ac:dyDescent="0.25">
      <c r="A24" s="43" t="s">
        <v>55</v>
      </c>
      <c r="B24" s="35" t="s">
        <v>45</v>
      </c>
      <c r="C24" s="39">
        <v>41135</v>
      </c>
      <c r="D24" s="36">
        <v>1977</v>
      </c>
      <c r="E24" s="38" t="s">
        <v>58</v>
      </c>
      <c r="F24" s="34">
        <v>127</v>
      </c>
      <c r="G24" s="34">
        <v>133</v>
      </c>
      <c r="H24" s="1">
        <f>SUM(F24:G24)</f>
        <v>260</v>
      </c>
      <c r="I24" s="26" t="s">
        <v>21</v>
      </c>
    </row>
    <row r="25" spans="1:9" ht="19.95" customHeight="1" x14ac:dyDescent="0.25">
      <c r="A25" s="43" t="s">
        <v>81</v>
      </c>
      <c r="B25" s="35" t="s">
        <v>60</v>
      </c>
      <c r="C25" s="39" t="s">
        <v>61</v>
      </c>
      <c r="D25" s="36">
        <v>1977</v>
      </c>
      <c r="E25" s="38" t="s">
        <v>62</v>
      </c>
      <c r="F25" s="37">
        <v>131</v>
      </c>
      <c r="G25" s="37">
        <v>126</v>
      </c>
      <c r="H25" s="1">
        <f>SUM(F25:G25)</f>
        <v>257</v>
      </c>
      <c r="I25" s="26" t="s">
        <v>21</v>
      </c>
    </row>
    <row r="26" spans="1:9" ht="19.95" customHeight="1" x14ac:dyDescent="0.25">
      <c r="A26" s="43" t="s">
        <v>82</v>
      </c>
      <c r="B26" s="34" t="s">
        <v>69</v>
      </c>
      <c r="C26" s="38">
        <v>45135</v>
      </c>
      <c r="D26" s="24">
        <v>2011</v>
      </c>
      <c r="E26" s="40" t="s">
        <v>48</v>
      </c>
      <c r="F26" s="23">
        <v>135</v>
      </c>
      <c r="G26" s="23">
        <v>122</v>
      </c>
      <c r="H26" s="1">
        <f>SUM(F26:G26)</f>
        <v>257</v>
      </c>
      <c r="I26" s="26" t="s">
        <v>20</v>
      </c>
    </row>
    <row r="27" spans="1:9" ht="19.95" customHeight="1" x14ac:dyDescent="0.25">
      <c r="A27" s="43" t="s">
        <v>83</v>
      </c>
      <c r="B27" s="35" t="s">
        <v>65</v>
      </c>
      <c r="C27" s="39" t="s">
        <v>66</v>
      </c>
      <c r="D27" s="36">
        <v>2008</v>
      </c>
      <c r="E27" s="40" t="s">
        <v>48</v>
      </c>
      <c r="F27" s="34">
        <v>123</v>
      </c>
      <c r="G27" s="34">
        <v>131</v>
      </c>
      <c r="H27" s="1">
        <f>SUM(F27:G27)</f>
        <v>254</v>
      </c>
      <c r="I27" s="26" t="s">
        <v>21</v>
      </c>
    </row>
    <row r="28" spans="1:9" ht="19.95" customHeight="1" x14ac:dyDescent="0.25">
      <c r="A28" s="43" t="s">
        <v>84</v>
      </c>
      <c r="B28" s="35" t="s">
        <v>75</v>
      </c>
      <c r="C28" s="39" t="s">
        <v>76</v>
      </c>
      <c r="D28" s="36">
        <v>2011</v>
      </c>
      <c r="E28" s="40" t="s">
        <v>48</v>
      </c>
      <c r="F28" s="23">
        <v>125</v>
      </c>
      <c r="G28" s="23">
        <v>129</v>
      </c>
      <c r="H28" s="1">
        <f>SUM(F28:G28)</f>
        <v>254</v>
      </c>
      <c r="I28" s="26" t="s">
        <v>21</v>
      </c>
    </row>
    <row r="29" spans="1:9" ht="19.95" customHeight="1" x14ac:dyDescent="0.25">
      <c r="A29" s="43" t="s">
        <v>85</v>
      </c>
      <c r="B29" s="34" t="s">
        <v>36</v>
      </c>
      <c r="C29" s="40">
        <v>43259</v>
      </c>
      <c r="D29" s="24">
        <v>1977</v>
      </c>
      <c r="E29" s="40" t="s">
        <v>13</v>
      </c>
      <c r="F29" s="34">
        <v>127</v>
      </c>
      <c r="G29" s="34">
        <v>127</v>
      </c>
      <c r="H29" s="1">
        <f>SUM(F29:G29)</f>
        <v>254</v>
      </c>
      <c r="I29" s="26" t="s">
        <v>14</v>
      </c>
    </row>
    <row r="30" spans="1:9" ht="19.95" customHeight="1" x14ac:dyDescent="0.25">
      <c r="A30" s="43" t="s">
        <v>86</v>
      </c>
      <c r="B30" s="35" t="s">
        <v>39</v>
      </c>
      <c r="C30" s="39" t="s">
        <v>40</v>
      </c>
      <c r="D30" s="36">
        <v>1965</v>
      </c>
      <c r="E30" s="40" t="s">
        <v>35</v>
      </c>
      <c r="F30" s="34">
        <v>120</v>
      </c>
      <c r="G30" s="34">
        <v>130</v>
      </c>
      <c r="H30" s="1">
        <f>SUM(F30:G30)</f>
        <v>250</v>
      </c>
      <c r="I30" s="26" t="s">
        <v>21</v>
      </c>
    </row>
    <row r="31" spans="1:9" ht="19.95" customHeight="1" x14ac:dyDescent="0.25">
      <c r="A31" s="43" t="s">
        <v>87</v>
      </c>
      <c r="B31" s="34" t="s">
        <v>63</v>
      </c>
      <c r="C31" s="38">
        <v>2020</v>
      </c>
      <c r="D31" s="24">
        <v>1965</v>
      </c>
      <c r="E31" s="38" t="s">
        <v>64</v>
      </c>
      <c r="F31" s="23">
        <v>129</v>
      </c>
      <c r="G31" s="23">
        <v>118</v>
      </c>
      <c r="H31" s="1">
        <f>SUM(F31:G31)</f>
        <v>247</v>
      </c>
      <c r="I31" s="45" t="s">
        <v>14</v>
      </c>
    </row>
    <row r="32" spans="1:9" ht="19.95" customHeight="1" x14ac:dyDescent="0.25">
      <c r="A32" s="43" t="s">
        <v>88</v>
      </c>
      <c r="B32" s="34" t="s">
        <v>53</v>
      </c>
      <c r="C32" s="38">
        <v>31654</v>
      </c>
      <c r="D32" s="24">
        <v>1966</v>
      </c>
      <c r="E32" s="40" t="s">
        <v>13</v>
      </c>
      <c r="F32" s="34">
        <v>110</v>
      </c>
      <c r="G32" s="34">
        <v>135</v>
      </c>
      <c r="H32" s="1">
        <f>SUM(F32:G32)</f>
        <v>245</v>
      </c>
      <c r="I32" s="26" t="s">
        <v>14</v>
      </c>
    </row>
    <row r="33" spans="1:9" ht="19.95" customHeight="1" x14ac:dyDescent="0.25">
      <c r="A33" s="43" t="s">
        <v>89</v>
      </c>
      <c r="B33" s="35" t="s">
        <v>37</v>
      </c>
      <c r="C33" s="39" t="s">
        <v>38</v>
      </c>
      <c r="D33" s="36">
        <v>1973</v>
      </c>
      <c r="E33" s="38" t="s">
        <v>13</v>
      </c>
      <c r="F33" s="23">
        <v>121</v>
      </c>
      <c r="G33" s="23">
        <v>122</v>
      </c>
      <c r="H33" s="1">
        <f>SUM(F33:G33)</f>
        <v>243</v>
      </c>
      <c r="I33" s="26" t="s">
        <v>14</v>
      </c>
    </row>
    <row r="34" spans="1:9" ht="19.95" customHeight="1" thickBot="1" x14ac:dyDescent="0.3">
      <c r="A34" s="44" t="s">
        <v>80</v>
      </c>
      <c r="B34" s="31" t="s">
        <v>67</v>
      </c>
      <c r="C34" s="41"/>
      <c r="D34" s="32">
        <v>1970</v>
      </c>
      <c r="E34" s="41" t="s">
        <v>68</v>
      </c>
      <c r="F34" s="31">
        <v>119</v>
      </c>
      <c r="G34" s="31">
        <v>109</v>
      </c>
      <c r="H34" s="3">
        <f>SUM(F34:G34)</f>
        <v>228</v>
      </c>
      <c r="I34" s="58" t="s">
        <v>14</v>
      </c>
    </row>
    <row r="35" spans="1:9" ht="13.8" thickBot="1" x14ac:dyDescent="0.3">
      <c r="A35" s="4"/>
      <c r="B35" s="5"/>
      <c r="C35" s="5"/>
      <c r="D35" s="19"/>
      <c r="E35" s="5"/>
      <c r="F35" s="5"/>
      <c r="G35" s="5"/>
      <c r="H35" s="5"/>
      <c r="I35" s="6"/>
    </row>
    <row r="36" spans="1:9" x14ac:dyDescent="0.25">
      <c r="A36" s="8"/>
      <c r="B36" s="9" t="s">
        <v>15</v>
      </c>
      <c r="C36" s="10" t="s">
        <v>44</v>
      </c>
      <c r="D36" s="18"/>
      <c r="E36" s="10"/>
      <c r="F36" s="10"/>
      <c r="G36" s="10"/>
      <c r="H36" s="10"/>
      <c r="I36" s="11"/>
    </row>
    <row r="37" spans="1:9" x14ac:dyDescent="0.25">
      <c r="A37" s="4"/>
      <c r="B37" s="7" t="s">
        <v>17</v>
      </c>
      <c r="C37" s="5" t="s">
        <v>16</v>
      </c>
      <c r="D37" s="19"/>
      <c r="E37" s="5"/>
      <c r="F37" s="5"/>
      <c r="G37" s="5"/>
      <c r="H37" s="5"/>
      <c r="I37" s="6"/>
    </row>
    <row r="38" spans="1:9" ht="13.8" thickBot="1" x14ac:dyDescent="0.3">
      <c r="A38" s="12"/>
      <c r="B38" s="13" t="s">
        <v>18</v>
      </c>
      <c r="C38" s="14" t="s">
        <v>23</v>
      </c>
      <c r="D38" s="21"/>
      <c r="E38" s="14"/>
      <c r="F38" s="14"/>
      <c r="G38" s="14"/>
      <c r="H38" s="14"/>
      <c r="I38" s="15"/>
    </row>
  </sheetData>
  <sortState xmlns:xlrd2="http://schemas.microsoft.com/office/spreadsheetml/2017/richdata2" ref="A11:H34">
    <sortCondition descending="1" ref="H13:H20"/>
    <sortCondition descending="1" ref="G13:G20"/>
    <sortCondition ref="B13:B20"/>
  </sortState>
  <mergeCells count="4">
    <mergeCell ref="A1:I1"/>
    <mergeCell ref="A2:I2"/>
    <mergeCell ref="A13:A14"/>
    <mergeCell ref="A19:A20"/>
  </mergeCells>
  <phoneticPr fontId="0" type="noConversion"/>
  <printOptions horizontalCentered="1" gridLines="1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MJB_2025</vt:lpstr>
      <vt:lpstr>MJB_2025!Oblast_tisku</vt:lpstr>
    </vt:vector>
  </TitlesOfParts>
  <Company>SECURITAS 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Chmelík Miloslav</dc:creator>
  <cp:lastModifiedBy>bouberle</cp:lastModifiedBy>
  <cp:lastPrinted>2024-06-01T16:46:48Z</cp:lastPrinted>
  <dcterms:created xsi:type="dcterms:W3CDTF">2005-05-21T15:43:44Z</dcterms:created>
  <dcterms:modified xsi:type="dcterms:W3CDTF">2025-06-07T19:49:53Z</dcterms:modified>
</cp:coreProperties>
</file>